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35" yWindow="-135" windowWidth="23310" windowHeight="12630"/>
  </bookViews>
  <sheets>
    <sheet name="EAEPED_ADMIN" sheetId="1" r:id="rId1"/>
  </sheets>
  <definedNames>
    <definedName name="_xlnm.Print_Area" localSheetId="0">EAEPED_ADMIN!$A$1:$I$39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H10" i="1" s="1"/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<sst xmlns="http://schemas.openxmlformats.org/spreadsheetml/2006/main" count="39" uniqueCount="31">
  <si>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</si>
  <si>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</si>
  <si>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</si>
  <si>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</si>
  <si>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</si>
  <si>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</si>
  <si>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</si>
  <si>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</si>
  <si>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</si>
  <si>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</si>
  <si>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</si>
  <si>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</si>
  <si>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</si>
  <si>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</si>
  <si>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</si>
  <si>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</si>
  <si>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</si>
  <si>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</si>
  <si>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</si>
  <si>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</si>
  <si>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</si>
  <si>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</si>
  <si>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</si>
  <si>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</si>
  <si>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MUNICIPAL DE AGUA Y SANEAMIENTO DE SANTA ISABEL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</si>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</sst>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view="pageBreakPreview" topLeftCell="B16" zoomScale="78" zoomScaleNormal="90" zoomScaleSheetLayoutView="78" workbookViewId="0">
      <selection activeCell="D15" sqref="D15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30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4284891.17</v>
      </c>
      <c r="D9" s="12">
        <f>SUM(D10:D17)</f>
        <v>0</v>
      </c>
      <c r="E9" s="16">
        <f>SUM(C9:D9)</f>
        <v>4284891.17</v>
      </c>
      <c r="F9" s="12">
        <f>SUM(F10:F17)</f>
        <v>4466611.07</v>
      </c>
      <c r="G9" s="12">
        <f>SUM(G10:G17)</f>
        <v>4466611.07</v>
      </c>
      <c r="H9" s="16">
        <f>SUM(E9-F9)</f>
        <v>-181719.90000000037</v>
      </c>
    </row>
    <row r="10" spans="2:9" ht="12" customHeight="1" x14ac:dyDescent="0.2">
      <c r="B10" s="7" t="s">
        <v>24</v>
      </c>
      <c r="C10" s="8">
        <v>4284891.17</v>
      </c>
      <c r="D10" s="8">
        <v>0</v>
      </c>
      <c r="E10" s="8">
        <f t="shared" ref="E10:E17" si="0">SUM(C10:D10)</f>
        <v>4284891.17</v>
      </c>
      <c r="F10" s="8">
        <v>4466611.07</v>
      </c>
      <c r="G10" s="8">
        <v>4466611.07</v>
      </c>
      <c r="H10" s="8">
        <f t="shared" ref="H10:H17" si="1">SUM(E10-F10)</f>
        <v>-181719.90000000037</v>
      </c>
    </row>
    <row r="11" spans="2:9" x14ac:dyDescent="0.2">
      <c r="B11" s="7" t="s">
        <v>14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2:9" x14ac:dyDescent="0.2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4284891.17</v>
      </c>
      <c r="D29" s="4">
        <f t="shared" ref="D29:H29" si="5">SUM(D9+D19)</f>
        <v>0</v>
      </c>
      <c r="E29" s="4">
        <f t="shared" si="5"/>
        <v>4284891.17</v>
      </c>
      <c r="F29" s="4">
        <f t="shared" si="5"/>
        <v>4466611.07</v>
      </c>
      <c r="G29" s="4">
        <f t="shared" si="5"/>
        <v>4466611.07</v>
      </c>
      <c r="H29" s="4">
        <f t="shared" si="5"/>
        <v>-181719.90000000037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>
      <c r="B31" s="38" t="s">
        <v>25</v>
      </c>
    </row>
    <row r="32" spans="2:8" s="20" customFormat="1" x14ac:dyDescent="0.2"/>
    <row r="33" spans="2:4" s="20" customFormat="1" x14ac:dyDescent="0.2">
      <c r="B33" s="39"/>
    </row>
    <row r="34" spans="2:4" s="20" customFormat="1" x14ac:dyDescent="0.2"/>
    <row r="35" spans="2:4" s="20" customFormat="1" x14ac:dyDescent="0.2"/>
    <row r="36" spans="2:4" s="20" customFormat="1" x14ac:dyDescent="0.2"/>
    <row r="37" spans="2:4" s="20" customFormat="1" x14ac:dyDescent="0.2"/>
    <row r="38" spans="2:4" s="20" customFormat="1" x14ac:dyDescent="0.2">
      <c r="B38" s="20" t="s">
        <v>26</v>
      </c>
      <c r="D38" s="20" t="s">
        <v>27</v>
      </c>
    </row>
    <row r="39" spans="2:4" s="20" customFormat="1" x14ac:dyDescent="0.2">
      <c r="B39" s="20" t="s">
        <v>28</v>
      </c>
      <c r="D39" s="20" t="s">
        <v>29</v>
      </c>
    </row>
    <row r="40" spans="2:4" s="20" customFormat="1" x14ac:dyDescent="0.2"/>
    <row r="41" spans="2:4" s="20" customFormat="1" x14ac:dyDescent="0.2"/>
    <row r="42" spans="2:4" s="20" customFormat="1" x14ac:dyDescent="0.2"/>
    <row r="43" spans="2:4" s="20" customFormat="1" x14ac:dyDescent="0.2"/>
    <row r="44" spans="2:4" s="20" customFormat="1" x14ac:dyDescent="0.2"/>
    <row r="45" spans="2:4" s="20" customFormat="1" x14ac:dyDescent="0.2"/>
    <row r="46" spans="2:4" s="20" customFormat="1" x14ac:dyDescent="0.2"/>
    <row r="47" spans="2:4" s="20" customFormat="1" x14ac:dyDescent="0.2"/>
    <row r="48" spans="2:4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2025-02-04T21:18:49Z</cp:lastPrinted>
  <dcterms:created xsi:type="dcterms:W3CDTF">2020-01-08T21:44:09Z</dcterms:created>
  <dcterms:modified xsi:type="dcterms:W3CDTF">2025-02-04T21:18:53Z</dcterms:modified>
</cp:coreProperties>
</file>